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100" windowHeight="9600"/>
  </bookViews>
  <sheets>
    <sheet name="Normal-Longitudinal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0" i="1"/>
  <c r="F11"/>
  <c r="F12"/>
  <c r="F13"/>
  <c r="F14"/>
  <c r="F15"/>
  <c r="F16"/>
  <c r="F17"/>
  <c r="F18"/>
  <c r="F19"/>
  <c r="F20"/>
  <c r="F10"/>
  <c r="F36" l="1"/>
  <c r="F35"/>
  <c r="F34"/>
  <c r="F33"/>
  <c r="F32"/>
  <c r="F31"/>
  <c r="F30"/>
  <c r="F29"/>
  <c r="F28"/>
  <c r="F27"/>
  <c r="F26"/>
  <c r="F6"/>
</calcChain>
</file>

<file path=xl/sharedStrings.xml><?xml version="1.0" encoding="utf-8"?>
<sst xmlns="http://schemas.openxmlformats.org/spreadsheetml/2006/main" count="19" uniqueCount="14">
  <si>
    <t>X-AXIS</t>
  </si>
  <si>
    <t>Y-AXIS</t>
  </si>
  <si>
    <t>Z-AXIS</t>
  </si>
  <si>
    <t>Plate H1</t>
  </si>
  <si>
    <t>Tooth</t>
  </si>
  <si>
    <t>Xtel</t>
  </si>
  <si>
    <t>I</t>
  </si>
  <si>
    <t>E</t>
  </si>
  <si>
    <t>D</t>
  </si>
  <si>
    <t>C</t>
  </si>
  <si>
    <t>B</t>
  </si>
  <si>
    <t>A</t>
  </si>
  <si>
    <t>Plate G2</t>
  </si>
  <si>
    <t>Finish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</si>
</sst>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5:J36"/>
  <sheetViews>
    <sheetView tabSelected="1" workbookViewId="0">
      <selection activeCell="F9" sqref="F9:H20"/>
    </sheetView>
  </sheetViews>
  <sheetFormatPr defaultRowHeight="15"/>
  <sheetData>
    <row r="5" spans="4:10">
      <c r="F5">
        <v>6.5000000000000002E-2</v>
      </c>
    </row>
    <row r="6" spans="4:10">
      <c r="F6">
        <f>1.2*2/0.065</f>
        <v>36.92307692307692</v>
      </c>
    </row>
    <row r="7" spans="4:10">
      <c r="J7">
        <v>33</v>
      </c>
    </row>
    <row r="8" spans="4:10">
      <c r="E8" s="2" t="s">
        <v>3</v>
      </c>
      <c r="F8" s="2"/>
      <c r="G8" s="2"/>
      <c r="H8" s="2"/>
      <c r="J8" t="s">
        <v>13</v>
      </c>
    </row>
    <row r="9" spans="4:10">
      <c r="D9" t="s">
        <v>4</v>
      </c>
      <c r="E9" t="s">
        <v>5</v>
      </c>
      <c r="F9" t="s">
        <v>0</v>
      </c>
      <c r="G9" t="s">
        <v>1</v>
      </c>
      <c r="H9" t="s">
        <v>2</v>
      </c>
    </row>
    <row r="10" spans="4:10">
      <c r="D10">
        <v>1</v>
      </c>
      <c r="E10">
        <v>-167.48</v>
      </c>
      <c r="F10">
        <f>E10-0.8</f>
        <v>-168.28</v>
      </c>
      <c r="G10">
        <v>-15.914999999999999</v>
      </c>
      <c r="H10">
        <v>126.25</v>
      </c>
      <c r="J10">
        <f>F10+0.065*J7</f>
        <v>-166.13499999999999</v>
      </c>
    </row>
    <row r="11" spans="4:10">
      <c r="D11">
        <v>2</v>
      </c>
      <c r="E11">
        <v>-167.18</v>
      </c>
      <c r="F11">
        <f t="shared" ref="F11:F20" si="0">E11-0.8</f>
        <v>-167.98000000000002</v>
      </c>
      <c r="G11">
        <v>-16.035</v>
      </c>
      <c r="H11">
        <v>117.755</v>
      </c>
    </row>
    <row r="12" spans="4:10">
      <c r="D12">
        <v>3</v>
      </c>
      <c r="E12">
        <v>-167.315</v>
      </c>
      <c r="F12">
        <f t="shared" si="0"/>
        <v>-168.11500000000001</v>
      </c>
      <c r="G12">
        <v>-16.035</v>
      </c>
      <c r="H12">
        <v>107.54</v>
      </c>
    </row>
    <row r="13" spans="4:10">
      <c r="D13">
        <v>4</v>
      </c>
      <c r="E13">
        <v>-166.19</v>
      </c>
      <c r="F13">
        <f t="shared" si="0"/>
        <v>-166.99</v>
      </c>
      <c r="G13">
        <v>-16.195</v>
      </c>
      <c r="H13">
        <v>96.715000000000003</v>
      </c>
    </row>
    <row r="14" spans="4:10">
      <c r="D14">
        <v>5</v>
      </c>
      <c r="E14">
        <v>-166.33500000000001</v>
      </c>
      <c r="F14">
        <f t="shared" si="0"/>
        <v>-167.13500000000002</v>
      </c>
      <c r="G14">
        <v>-16.195</v>
      </c>
      <c r="H14">
        <v>87.245000000000005</v>
      </c>
    </row>
    <row r="15" spans="4:10">
      <c r="D15">
        <v>6</v>
      </c>
      <c r="E15">
        <v>-166.20500000000001</v>
      </c>
      <c r="F15">
        <f t="shared" si="0"/>
        <v>-167.00500000000002</v>
      </c>
      <c r="G15">
        <v>-16.195</v>
      </c>
      <c r="H15">
        <v>78.08</v>
      </c>
    </row>
    <row r="16" spans="4:10">
      <c r="D16">
        <v>7</v>
      </c>
      <c r="E16">
        <v>-167.845</v>
      </c>
      <c r="F16">
        <f t="shared" si="0"/>
        <v>-168.64500000000001</v>
      </c>
      <c r="G16">
        <v>-16.21</v>
      </c>
      <c r="H16">
        <v>66.674999999999997</v>
      </c>
    </row>
    <row r="17" spans="4:8">
      <c r="D17">
        <v>8</v>
      </c>
      <c r="E17">
        <v>-168.095</v>
      </c>
      <c r="F17">
        <f t="shared" si="0"/>
        <v>-168.89500000000001</v>
      </c>
      <c r="G17">
        <v>-16.41</v>
      </c>
      <c r="H17">
        <v>57.965000000000003</v>
      </c>
    </row>
    <row r="18" spans="4:8">
      <c r="D18">
        <v>9</v>
      </c>
      <c r="E18">
        <v>-167.315</v>
      </c>
      <c r="F18">
        <f t="shared" si="0"/>
        <v>-168.11500000000001</v>
      </c>
      <c r="G18">
        <v>-16.41</v>
      </c>
      <c r="H18">
        <v>47.49</v>
      </c>
    </row>
    <row r="19" spans="4:8">
      <c r="D19">
        <v>10</v>
      </c>
      <c r="E19">
        <v>-166.81</v>
      </c>
      <c r="F19">
        <f t="shared" si="0"/>
        <v>-167.61</v>
      </c>
      <c r="G19">
        <v>-16.41</v>
      </c>
      <c r="H19">
        <v>36.854999999999997</v>
      </c>
    </row>
    <row r="20" spans="4:8">
      <c r="D20">
        <v>11</v>
      </c>
      <c r="E20">
        <v>-166.07499999999999</v>
      </c>
      <c r="F20">
        <f t="shared" si="0"/>
        <v>-166.875</v>
      </c>
      <c r="G20">
        <v>-16.414999999999999</v>
      </c>
      <c r="H20">
        <v>26.965</v>
      </c>
    </row>
    <row r="24" spans="4:8">
      <c r="E24" s="2" t="s">
        <v>12</v>
      </c>
      <c r="F24" s="2"/>
      <c r="G24" s="2"/>
      <c r="H24" s="2"/>
    </row>
    <row r="25" spans="4:8">
      <c r="D25" t="s">
        <v>4</v>
      </c>
      <c r="E25" t="s">
        <v>5</v>
      </c>
      <c r="F25" t="s">
        <v>0</v>
      </c>
      <c r="G25" t="s">
        <v>1</v>
      </c>
      <c r="H25" t="s">
        <v>2</v>
      </c>
    </row>
    <row r="26" spans="4:8">
      <c r="D26" s="1" t="s">
        <v>6</v>
      </c>
      <c r="E26">
        <v>-167.19499999999999</v>
      </c>
      <c r="F26">
        <f>E26-1.2</f>
        <v>-168.39499999999998</v>
      </c>
      <c r="G26">
        <v>-16.574999999999999</v>
      </c>
      <c r="H26">
        <v>1.33</v>
      </c>
    </row>
    <row r="27" spans="4:8">
      <c r="D27" s="1" t="s">
        <v>7</v>
      </c>
      <c r="E27">
        <v>-167.46</v>
      </c>
      <c r="F27">
        <f t="shared" ref="F27:F36" si="1">E27-1.2</f>
        <v>-168.66</v>
      </c>
      <c r="G27">
        <v>-16.824999999999999</v>
      </c>
      <c r="H27">
        <v>-9.2949999999999999</v>
      </c>
    </row>
    <row r="28" spans="4:8">
      <c r="D28" s="1" t="s">
        <v>8</v>
      </c>
      <c r="E28">
        <v>-167.89</v>
      </c>
      <c r="F28">
        <f t="shared" si="1"/>
        <v>-169.08999999999997</v>
      </c>
      <c r="G28">
        <v>-16.835000000000001</v>
      </c>
      <c r="H28">
        <v>-19.355</v>
      </c>
    </row>
    <row r="29" spans="4:8">
      <c r="D29" s="1" t="s">
        <v>9</v>
      </c>
      <c r="E29">
        <v>-166.70500000000001</v>
      </c>
      <c r="F29">
        <f t="shared" si="1"/>
        <v>-167.905</v>
      </c>
      <c r="G29">
        <v>-16.88</v>
      </c>
      <c r="H29">
        <v>-28.96</v>
      </c>
    </row>
    <row r="30" spans="4:8">
      <c r="D30" s="1" t="s">
        <v>10</v>
      </c>
      <c r="E30">
        <v>-165.61</v>
      </c>
      <c r="F30">
        <f t="shared" si="1"/>
        <v>-166.81</v>
      </c>
      <c r="G30">
        <v>-17.190000000000001</v>
      </c>
      <c r="H30">
        <v>-40.08</v>
      </c>
    </row>
    <row r="31" spans="4:8">
      <c r="D31" s="1" t="s">
        <v>11</v>
      </c>
      <c r="E31">
        <v>-166.82</v>
      </c>
      <c r="F31">
        <f t="shared" si="1"/>
        <v>-168.01999999999998</v>
      </c>
      <c r="G31">
        <v>-17.190000000000001</v>
      </c>
      <c r="H31">
        <v>-49.094999999999999</v>
      </c>
    </row>
    <row r="32" spans="4:8">
      <c r="D32" s="1">
        <v>1</v>
      </c>
      <c r="E32">
        <v>-167.42</v>
      </c>
      <c r="F32">
        <f t="shared" si="1"/>
        <v>-168.61999999999998</v>
      </c>
      <c r="G32">
        <v>-17.12</v>
      </c>
      <c r="H32">
        <v>-58.37</v>
      </c>
    </row>
    <row r="33" spans="4:8">
      <c r="D33" s="1">
        <v>2</v>
      </c>
      <c r="E33">
        <v>-166.75</v>
      </c>
      <c r="F33">
        <f t="shared" si="1"/>
        <v>-167.95</v>
      </c>
      <c r="G33">
        <v>-17.225000000000001</v>
      </c>
      <c r="H33">
        <v>-67.325000000000003</v>
      </c>
    </row>
    <row r="34" spans="4:8">
      <c r="D34" s="1">
        <v>3</v>
      </c>
      <c r="E34">
        <v>-165.815</v>
      </c>
      <c r="F34">
        <f t="shared" si="1"/>
        <v>-167.01499999999999</v>
      </c>
      <c r="G34">
        <v>-17.225000000000001</v>
      </c>
      <c r="H34">
        <v>-78.364999999999995</v>
      </c>
    </row>
    <row r="35" spans="4:8">
      <c r="D35" s="1">
        <v>4</v>
      </c>
      <c r="E35">
        <v>-165.815</v>
      </c>
      <c r="F35">
        <f t="shared" si="1"/>
        <v>-167.01499999999999</v>
      </c>
      <c r="G35">
        <v>-17.225000000000001</v>
      </c>
      <c r="H35">
        <v>-89.21</v>
      </c>
    </row>
    <row r="36" spans="4:8">
      <c r="D36" s="1">
        <v>5</v>
      </c>
      <c r="E36">
        <v>-166.72499999999999</v>
      </c>
      <c r="F36">
        <f t="shared" si="1"/>
        <v>-167.92499999999998</v>
      </c>
      <c r="G36">
        <v>-17.594999999999999</v>
      </c>
      <c r="H36">
        <v>-100</v>
      </c>
    </row>
  </sheetData>
  <mergeCells count="2">
    <mergeCell ref="E8:H8"/>
    <mergeCell ref="E24:H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Normal-Longitudinal</vt:lpstr>
      <vt:lpstr>Sheet2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2013-12-28T16:19:08Z</dcterms:created>
  <dcterms:modified xsi:type="dcterms:W3CDTF">2013-12-28T17:24:11Z</dcterms:modified>
</cp:coreProperties>
</file>